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1415" windowHeight="5385"/>
  </bookViews>
  <sheets>
    <sheet name="Центр 1 (.....)" sheetId="4" r:id="rId1"/>
  </sheets>
  <calcPr calcId="125725"/>
</workbook>
</file>

<file path=xl/calcChain.xml><?xml version="1.0" encoding="utf-8"?>
<calcChain xmlns="http://schemas.openxmlformats.org/spreadsheetml/2006/main">
  <c r="M11" i="4"/>
  <c r="O11" s="1"/>
  <c r="N9"/>
  <c r="O7"/>
  <c r="O8"/>
  <c r="O9" s="1"/>
  <c r="O6"/>
  <c r="L9"/>
  <c r="K9"/>
  <c r="J9"/>
  <c r="I9"/>
  <c r="H9"/>
  <c r="G9"/>
  <c r="M9" s="1"/>
  <c r="F9"/>
  <c r="E9"/>
  <c r="D9"/>
  <c r="C9"/>
  <c r="B9"/>
</calcChain>
</file>

<file path=xl/sharedStrings.xml><?xml version="1.0" encoding="utf-8"?>
<sst xmlns="http://schemas.openxmlformats.org/spreadsheetml/2006/main" count="16" uniqueCount="16">
  <si>
    <t>ИТОГО:</t>
  </si>
  <si>
    <t>всего</t>
  </si>
  <si>
    <t>предмет/ классы</t>
  </si>
  <si>
    <t xml:space="preserve">численность обучающихся по предмету «Технология», человек </t>
  </si>
  <si>
    <t>численность обучающихся по предмету «ОБЖ», человек</t>
  </si>
  <si>
    <t xml:space="preserve">численность обучающихся по предмету «Информатика», человек </t>
  </si>
  <si>
    <t>прогнозное число обучающихся, на которое уменьшится численность обучающихся по предмету с началом нового 2019/2020 учебного года</t>
  </si>
  <si>
    <t>Значение для таблицы индикативных показателей</t>
  </si>
  <si>
    <t>для показателя № 4</t>
  </si>
  <si>
    <t>для показателя № 5</t>
  </si>
  <si>
    <t>для показателя № 6</t>
  </si>
  <si>
    <t>для показателя № 3</t>
  </si>
  <si>
    <t>Выписка из учебного плана общеобразовательной организации, подтверждающая расчет индикативных показателей результативности деятельности центра (центров) образования цифрового и гуманитарного профилей</t>
  </si>
  <si>
    <t>с учетом того, что 1 обучающий учитывается 1 раз:</t>
  </si>
  <si>
    <t xml:space="preserve">                                                                                                                  Приложение № 15 к письму
                                                                                                                  от %REG_DATE% № %REG_NUM%
</t>
  </si>
  <si>
    <t>Наименование общеобразовательной организации:  МКОУ Обуховская СОШ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</si>
</sst>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3"/>
      <color theme="1"/>
      <name val="Liberation Serif"/>
      <family val="1"/>
      <charset val="204"/>
    </font>
    <font>
      <sz val="13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="70" zoomScaleNormal="70" workbookViewId="0">
      <selection activeCell="M14" sqref="M14"/>
    </sheetView>
  </sheetViews>
  <sheetFormatPr defaultRowHeight="15"/>
  <cols>
    <col min="1" max="1" width="40.28515625" customWidth="1"/>
    <col min="14" max="14" width="24.5703125" customWidth="1"/>
    <col min="15" max="15" width="19.42578125" customWidth="1"/>
    <col min="16" max="16" width="16" customWidth="1"/>
  </cols>
  <sheetData>
    <row r="1" spans="1:17">
      <c r="I1" s="16" t="s">
        <v>14</v>
      </c>
      <c r="J1" s="17"/>
      <c r="K1" s="17"/>
      <c r="L1" s="17"/>
      <c r="M1" s="17"/>
      <c r="N1" s="17"/>
      <c r="O1" s="17"/>
      <c r="P1" s="18"/>
    </row>
    <row r="2" spans="1:17" ht="26.25" customHeight="1">
      <c r="I2" s="17"/>
      <c r="J2" s="17"/>
      <c r="K2" s="17"/>
      <c r="L2" s="17"/>
      <c r="M2" s="17"/>
      <c r="N2" s="17"/>
      <c r="O2" s="17"/>
      <c r="P2" s="18"/>
    </row>
    <row r="3" spans="1:17" ht="42.75" customHeight="1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7" ht="42.75" customHeight="1">
      <c r="A4" s="20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105">
      <c r="A5" s="5" t="s">
        <v>2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6" t="s">
        <v>1</v>
      </c>
      <c r="N5" s="4" t="s">
        <v>6</v>
      </c>
      <c r="O5" s="14" t="s">
        <v>7</v>
      </c>
      <c r="P5" s="15"/>
    </row>
    <row r="6" spans="1:17" ht="42.75">
      <c r="A6" s="8" t="s">
        <v>3</v>
      </c>
      <c r="B6" s="2">
        <v>43</v>
      </c>
      <c r="C6" s="2">
        <v>45</v>
      </c>
      <c r="D6" s="2">
        <v>49</v>
      </c>
      <c r="E6" s="2">
        <v>38</v>
      </c>
      <c r="F6" s="2">
        <v>31</v>
      </c>
      <c r="G6" s="2">
        <v>28</v>
      </c>
      <c r="H6" s="2">
        <v>28</v>
      </c>
      <c r="I6" s="2">
        <v>32</v>
      </c>
      <c r="J6" s="2">
        <v>40</v>
      </c>
      <c r="K6" s="2">
        <v>10</v>
      </c>
      <c r="L6" s="2">
        <v>13</v>
      </c>
      <c r="M6" s="3">
        <v>360</v>
      </c>
      <c r="N6" s="2">
        <v>16</v>
      </c>
      <c r="O6" s="3">
        <f>M6-N6</f>
        <v>344</v>
      </c>
      <c r="P6" s="10" t="s">
        <v>8</v>
      </c>
      <c r="Q6" s="7"/>
    </row>
    <row r="7" spans="1:17" ht="42.75">
      <c r="A7" s="8" t="s">
        <v>4</v>
      </c>
      <c r="B7" s="2"/>
      <c r="C7" s="2"/>
      <c r="D7" s="2"/>
      <c r="E7" s="2"/>
      <c r="F7" s="2"/>
      <c r="G7" s="2"/>
      <c r="H7" s="2"/>
      <c r="I7" s="2">
        <v>32</v>
      </c>
      <c r="J7" s="2"/>
      <c r="K7" s="2">
        <v>10</v>
      </c>
      <c r="L7" s="2">
        <v>13</v>
      </c>
      <c r="M7" s="3">
        <v>55</v>
      </c>
      <c r="N7" s="2">
        <v>3</v>
      </c>
      <c r="O7" s="3">
        <f t="shared" ref="O7:O11" si="0">M7-N7</f>
        <v>52</v>
      </c>
      <c r="P7" s="10" t="s">
        <v>9</v>
      </c>
      <c r="Q7" s="7"/>
    </row>
    <row r="8" spans="1:17" ht="42.75">
      <c r="A8" s="8" t="s">
        <v>5</v>
      </c>
      <c r="B8" s="2"/>
      <c r="C8" s="2"/>
      <c r="D8" s="2"/>
      <c r="E8" s="2"/>
      <c r="F8" s="2"/>
      <c r="G8" s="2">
        <v>13</v>
      </c>
      <c r="H8" s="2">
        <v>12</v>
      </c>
      <c r="I8" s="2">
        <v>32</v>
      </c>
      <c r="J8" s="2">
        <v>40</v>
      </c>
      <c r="K8" s="2">
        <v>10</v>
      </c>
      <c r="L8" s="2">
        <v>13</v>
      </c>
      <c r="M8" s="3">
        <v>123</v>
      </c>
      <c r="N8" s="2">
        <v>16</v>
      </c>
      <c r="O8" s="3">
        <f t="shared" si="0"/>
        <v>107</v>
      </c>
      <c r="P8" s="10" t="s">
        <v>10</v>
      </c>
      <c r="Q8" s="7"/>
    </row>
    <row r="9" spans="1:17">
      <c r="A9" s="8" t="s">
        <v>0</v>
      </c>
      <c r="B9" s="3">
        <f>SUM(B6:B8)</f>
        <v>43</v>
      </c>
      <c r="C9" s="3">
        <f t="shared" ref="C9:L9" si="1">SUM(C6:C8)</f>
        <v>45</v>
      </c>
      <c r="D9" s="3">
        <f t="shared" si="1"/>
        <v>49</v>
      </c>
      <c r="E9" s="3">
        <f t="shared" si="1"/>
        <v>38</v>
      </c>
      <c r="F9" s="3">
        <f t="shared" si="1"/>
        <v>31</v>
      </c>
      <c r="G9" s="3">
        <f t="shared" si="1"/>
        <v>41</v>
      </c>
      <c r="H9" s="3">
        <f t="shared" si="1"/>
        <v>40</v>
      </c>
      <c r="I9" s="3">
        <f t="shared" si="1"/>
        <v>96</v>
      </c>
      <c r="J9" s="3">
        <f t="shared" si="1"/>
        <v>80</v>
      </c>
      <c r="K9" s="3">
        <f t="shared" si="1"/>
        <v>30</v>
      </c>
      <c r="L9" s="3">
        <f t="shared" si="1"/>
        <v>39</v>
      </c>
      <c r="M9" s="3">
        <f>SUM(B9:L9)</f>
        <v>532</v>
      </c>
      <c r="N9" s="11">
        <f>SUM(N6:N8)</f>
        <v>35</v>
      </c>
      <c r="O9" s="11">
        <f>SUM(O6:O8)</f>
        <v>503</v>
      </c>
      <c r="P9" s="10"/>
      <c r="Q9" s="7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2"/>
      <c r="O10" s="11"/>
      <c r="P10" s="10"/>
      <c r="Q10" s="7"/>
    </row>
    <row r="11" spans="1:17" ht="42.75">
      <c r="A11" s="9" t="s">
        <v>13</v>
      </c>
      <c r="B11" s="2">
        <v>43</v>
      </c>
      <c r="C11" s="2">
        <v>45</v>
      </c>
      <c r="D11" s="2">
        <v>49</v>
      </c>
      <c r="E11" s="2">
        <v>38</v>
      </c>
      <c r="F11" s="2">
        <v>32</v>
      </c>
      <c r="G11" s="2">
        <v>30</v>
      </c>
      <c r="H11" s="2">
        <v>28</v>
      </c>
      <c r="I11" s="2">
        <v>32</v>
      </c>
      <c r="J11" s="2">
        <v>40</v>
      </c>
      <c r="K11" s="2">
        <v>10</v>
      </c>
      <c r="L11" s="2">
        <v>13</v>
      </c>
      <c r="M11" s="2">
        <f>SUM(B11:L11)</f>
        <v>360</v>
      </c>
      <c r="N11" s="13">
        <v>16</v>
      </c>
      <c r="O11" s="11">
        <f t="shared" si="0"/>
        <v>344</v>
      </c>
      <c r="P11" s="10" t="s">
        <v>11</v>
      </c>
      <c r="Q11" s="7"/>
    </row>
  </sheetData>
  <mergeCells count="4">
    <mergeCell ref="O5:P5"/>
    <mergeCell ref="I1:P2"/>
    <mergeCell ref="A3:P3"/>
    <mergeCell ref="A4:P4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Центр 1 (.....)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</dc:creator>
  <cp:lastModifiedBy>Обуховская</cp:lastModifiedBy>
  <cp:lastPrinted>2019-06-05T03:10:40Z</cp:lastPrinted>
  <dcterms:created xsi:type="dcterms:W3CDTF">2019-02-03T13:14:45Z</dcterms:created>
  <dcterms:modified xsi:type="dcterms:W3CDTF">2019-06-20T07:54:01Z</dcterms:modified>
</cp:coreProperties>
</file>